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<sst xmlns="http://schemas.openxmlformats.org/spreadsheetml/2006/main" count="23" uniqueCount="21">
  <si>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淮安市工业园区2024年冬小麦规模种植主体单产提升行动项目补助面积及资金明细表</t>
  </si>
  <si>
    <t>序号</t>
  </si>
  <si>
    <t>镇（街道）村</t>
  </si>
  <si>
    <t>实施种植主体名称（补助对象）</t>
  </si>
  <si>
    <t>实施面积（亩）</t>
  </si>
  <si>
    <t>补助标准（元/亩）</t>
  </si>
  <si>
    <t>补助金额（元）</t>
  </si>
  <si>
    <t>孔连村、李湾村
秦杨村、陆杨村
陆集村</t>
  </si>
  <si>
    <t>江苏农垦农业发展股份有限公司          复兴圩分公司</t>
  </si>
  <si>
    <t>大花村</t>
  </si>
  <si>
    <t>工业园区事农家庭农场</t>
  </si>
  <si>
    <t>何郭村</t>
  </si>
  <si>
    <t>郭桥村</t>
  </si>
  <si>
    <t>淮安鸿丰生态农业发展有限公司</t>
  </si>
  <si>
    <t>清江浦区洪卫园区稻麦种植家庭农场</t>
  </si>
  <si>
    <t>栖霞社区
（原胡庄村）</t>
  </si>
  <si>
    <t>江苏省农垦农业发展股份有限公司        白马湖分公司</t>
  </si>
  <si>
    <t>官庄村</t>
  </si>
  <si>
    <t>荷田生态农业（江苏）有限公司</t>
  </si>
  <si>
    <t>马厂村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</si>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</sst>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C3" sqref="C3"/>
    </sheetView>
  </sheetViews>
  <sheetFormatPr defaultColWidth="9" defaultRowHeight="13.5" outlineLevelCol="5"/>
  <cols>
    <col min="2" max="2" width="21.625" customWidth="1"/>
    <col min="3" max="3" width="38.25" customWidth="1"/>
    <col min="4" max="4" width="18.375" customWidth="1"/>
    <col min="5" max="5" width="19.5" customWidth="1"/>
    <col min="6" max="6" width="18.25" customWidth="1"/>
  </cols>
  <sheetData>
    <row r="1" ht="50" customHeight="1" spans="1:6">
      <c r="A1" s="2" t="s">
        <v>0</v>
      </c>
      <c r="B1" s="2"/>
      <c r="C1" s="2"/>
      <c r="D1" s="2"/>
      <c r="E1" s="2"/>
      <c r="F1" s="2"/>
    </row>
    <row r="2" s="1" customFormat="1" ht="3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8" customHeight="1" spans="1:6">
      <c r="A3" s="4">
        <v>1</v>
      </c>
      <c r="B3" s="5" t="s">
        <v>7</v>
      </c>
      <c r="C3" s="5" t="s">
        <v>8</v>
      </c>
      <c r="D3" s="4">
        <v>6052</v>
      </c>
      <c r="E3" s="4">
        <v>22.9</v>
      </c>
      <c r="F3" s="6">
        <v>100000</v>
      </c>
    </row>
    <row r="4" ht="25" customHeight="1" spans="1:6">
      <c r="A4" s="4">
        <v>2</v>
      </c>
      <c r="B4" s="4" t="s">
        <v>9</v>
      </c>
      <c r="C4" s="4" t="s">
        <v>10</v>
      </c>
      <c r="D4" s="4">
        <v>700</v>
      </c>
      <c r="E4" s="4">
        <v>22.9</v>
      </c>
      <c r="F4" s="6">
        <f t="shared" ref="F4:F10" si="0">D4*E4</f>
        <v>16030</v>
      </c>
    </row>
    <row r="5" ht="25" customHeight="1" spans="1:6">
      <c r="A5" s="4">
        <v>3</v>
      </c>
      <c r="B5" s="4" t="s">
        <v>11</v>
      </c>
      <c r="C5" s="4" t="s">
        <v>10</v>
      </c>
      <c r="D5" s="4">
        <v>200</v>
      </c>
      <c r="E5" s="4">
        <v>22.9</v>
      </c>
      <c r="F5" s="6">
        <f t="shared" si="0"/>
        <v>4580</v>
      </c>
    </row>
    <row r="6" ht="25" customHeight="1" spans="1:6">
      <c r="A6" s="4">
        <v>4</v>
      </c>
      <c r="B6" s="4" t="s">
        <v>12</v>
      </c>
      <c r="C6" s="4" t="s">
        <v>13</v>
      </c>
      <c r="D6" s="4">
        <v>362.89</v>
      </c>
      <c r="E6" s="4">
        <v>22.9</v>
      </c>
      <c r="F6" s="6">
        <f t="shared" si="0"/>
        <v>8310.181</v>
      </c>
    </row>
    <row r="7" ht="25" customHeight="1" spans="1:6">
      <c r="A7" s="4">
        <v>5</v>
      </c>
      <c r="B7" s="4" t="s">
        <v>9</v>
      </c>
      <c r="C7" s="4" t="s">
        <v>14</v>
      </c>
      <c r="D7" s="4">
        <v>380</v>
      </c>
      <c r="E7" s="4">
        <v>22.9</v>
      </c>
      <c r="F7" s="6">
        <f t="shared" si="0"/>
        <v>8702</v>
      </c>
    </row>
    <row r="8" ht="37" customHeight="1" spans="1:6">
      <c r="A8" s="4">
        <v>6</v>
      </c>
      <c r="B8" s="5" t="s">
        <v>15</v>
      </c>
      <c r="C8" s="5" t="s">
        <v>16</v>
      </c>
      <c r="D8" s="4">
        <v>617.403</v>
      </c>
      <c r="E8" s="4">
        <v>22.9</v>
      </c>
      <c r="F8" s="6">
        <f t="shared" si="0"/>
        <v>14138.5287</v>
      </c>
    </row>
    <row r="9" ht="25" customHeight="1" spans="1:6">
      <c r="A9" s="4">
        <v>7</v>
      </c>
      <c r="B9" s="4" t="s">
        <v>17</v>
      </c>
      <c r="C9" s="4" t="s">
        <v>18</v>
      </c>
      <c r="D9" s="4">
        <v>390.07</v>
      </c>
      <c r="E9" s="4">
        <v>22.9</v>
      </c>
      <c r="F9" s="6">
        <f t="shared" si="0"/>
        <v>8932.603</v>
      </c>
    </row>
    <row r="10" ht="25" customHeight="1" spans="1:6">
      <c r="A10" s="4">
        <v>8</v>
      </c>
      <c r="B10" s="4" t="s">
        <v>19</v>
      </c>
      <c r="C10" s="4"/>
      <c r="D10" s="4">
        <v>403</v>
      </c>
      <c r="E10" s="4">
        <v>22.9</v>
      </c>
      <c r="F10" s="6">
        <f t="shared" si="0"/>
        <v>9228.7</v>
      </c>
    </row>
    <row r="11" ht="25" customHeight="1" spans="1:6">
      <c r="A11" s="4" t="s">
        <v>20</v>
      </c>
      <c r="B11" s="4"/>
      <c r="C11" s="7"/>
      <c r="D11" s="4">
        <f>SUM(D3:D10)</f>
        <v>9105.363</v>
      </c>
      <c r="E11" s="4"/>
      <c r="F11" s="6">
        <f>SUM(F3:F10)</f>
        <v>169922.0127</v>
      </c>
    </row>
    <row r="12" ht="20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</sheetData>
  <mergeCells count="3">
    <mergeCell ref="A1:F1"/>
    <mergeCell ref="A11:C11"/>
    <mergeCell ref="C9:C1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2025-08-04T02:35:19Z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4C670632EB2B44118EF6A985EC42C5E1_12</vt:lpwstr>
  </property>
</Properties>
</file>